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xr:revisionPtr revIDLastSave="0" documentId="13_ncr:1_{37599B02-AF80-4E6E-BCA2-8DB4D6CB4663}" xr6:coauthVersionLast="45" xr6:coauthVersionMax="45" xr10:uidLastSave="{00000000-0000-0000-0000-000000000000}"/>
  <workbookProtection workbookAlgorithmName="SHA-512" workbookHashValue="oS6o4uRJUZsKqlXrP70ebIZvcd5QJMGmEQ8OJMr2wDjNJN+rODNeZ4CRzn0yf60zOsZfMDxPxgUm3JPjbOOw2g==" workbookSaltValue="jQZz/wSr80I1YDGqK+O36Q==" workbookSpinCount="100000" lockStructure="1"/>
  <bookViews>
    <workbookView xWindow="7980" yWindow="2670" windowWidth="10080" windowHeight="8250" xr2:uid="{00000000-000D-0000-FFFF-FFFF00000000}"/>
  </bookViews>
  <sheets>
    <sheet name="EDP" sheetId="3" r:id="rId1"/>
    <sheet name="IDP" sheetId="2" r:id="rId2"/>
    <sheet name="IAO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<sst xmlns="http://schemas.openxmlformats.org/spreadsheetml/2006/main" count="494" uniqueCount="94">
  <si>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</si>
  <si>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</si>
  <si>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</si>
  <si>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</si>
  <si>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</si>
  <si>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</si>
  <si>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</si>
  <si>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</si>
  <si>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</si>
  <si>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</si>
  <si>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</si>
  <si>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</si>
  <si>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</si>
  <si>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</si>
  <si>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</si>
  <si>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</si>
  <si>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</si>
  <si>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</si>
  <si>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</si>
  <si>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</si>
  <si>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</si>
  <si>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</si>
  <si>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</si>
  <si>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</si>
  <si>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</si>
  <si>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</si>
  <si>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</si>
  <si>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</si>
  <si>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</si>
  <si>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</si>
  <si>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</si>
  <si>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</si>
  <si>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</si>
  <si>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</si>
  <si>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</si>
  <si>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</si>
  <si>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</si>
  <si>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</si>
  <si>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</si>
  <si>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</si>
  <si>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</si>
  <si>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</si>
  <si>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</si>
  <si>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</si>
  <si>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</si>
  <si>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</si>
  <si>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</si>
  <si>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</si>
  <si>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</si>
  <si>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</si>
  <si>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</si>
  <si>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</si>
  <si>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</si>
  <si>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</si>
  <si>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</si>
  <si>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</si>
  <si>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</si>
  <si>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</si>
  <si>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</si>
  <si>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</si>
  <si>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</si>
  <si>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</si>
  <si>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</si>
  <si>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</si>
  <si>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</si>
  <si>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</si>
  <si>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</si>
  <si>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</si>
  <si>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</si>
  <si>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</si>
  <si>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</si>
  <si>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</si>
  <si>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</si>
  <si>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</si>
  <si>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</si>
  <si>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</si>
  <si>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</si>
  <si>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</si>
  <si>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</si>
  <si>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</si>
  <si>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</si>
  <si>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</si>
  <si>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</si>
  <si>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</si>
  <si>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BANOBRAS</t>
  </si>
  <si>
    <t xml:space="preserve"> MUNICIPIO GÓMEZ FARÍAS</t>
  </si>
  <si>
    <t>ASEJ2019-12-27-07-2020-1</t>
  </si>
  <si>
    <t xml:space="preserve"> DEL 1 DE ENERO AL 31 DE DICIEMBRE DE 2019</t>
  </si>
  <si>
    <t>DRA. ARIANA BARAJAS GALVEZ</t>
  </si>
  <si>
    <t>MTRO. NESTOR FABIAN FIGUEROA ALVAREZ</t>
  </si>
  <si>
    <t>ENCARGADO DE LA HACIENDA MUNICIPAL</t>
  </si>
  <si>
    <t>MONTO PAGADO DE LA INVERSIÓN  DEL 1 DE ENERO AL 31 DE DICIEMBRE DE 2019</t>
  </si>
  <si>
    <t>MONTO PAGADO DE LA INVERSIÓN ACTUALIZADO  DEL 1 DE ENERO AL 31 DE DICIEMBRE DE 2019</t>
  </si>
  <si>
    <t>SALDO PENDIENTE POR PAGAR DE LA INVERSIÓN  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</si>
</sst>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1628666.4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1628666.3999999997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2.3283064365386963E-10</v>
      </c>
      <c r="AQ10" s="62"/>
      <c r="AR10" s="62"/>
      <c r="AS10" s="62"/>
      <c r="AT10" s="62"/>
      <c r="AU10" s="62"/>
      <c r="AV10" s="62"/>
      <c r="AW10" s="62">
        <f>SUM(AW11:BC13)</f>
        <v>1071823.2099999997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1628666.4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1628666.3999999997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2.3283064365386963E-10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1071823.2099999997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8821943.8399999999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8821943.8399999999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8821943.8399999999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8821943.8399999999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4125120.88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5946878.7000000002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14575731.119999999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1628666.3999999997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14768822.539999999</v>
      </c>
      <c r="AQ19" s="50"/>
      <c r="AR19" s="50"/>
      <c r="AS19" s="50"/>
      <c r="AT19" s="50"/>
      <c r="AU19" s="50"/>
      <c r="AV19" s="50"/>
      <c r="AW19" s="50">
        <f t="shared" ref="AW19" si="4">AW10+AW18+AW14</f>
        <v>1071823.2099999997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86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88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89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90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algorithmName="SHA-512" hashValue="acqcAxSa4BAYJqGEfKHcBYB1yxpaMfR7WpPd6x4TNgua009Q4MyX5DAJU40R6MEyRFpkjSyfQ47CvrGRN0gx/g==" saltValue="OKULOkoxHX0IC8QR8fW94w==" spinCount="100000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126" t="s">
        <v>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/>
      </c>
      <c r="AT2" s="3" t="str">
        <f>IF(AU2&gt;0,".-","")</f>
        <v/>
      </c>
      <c r="AU2" s="126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16015219.82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>
        <v>42212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/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/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>
        <v>45833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/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1628666.4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8821943.8399999999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135722.20000000001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96472.19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135722.20000000001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98767.23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135722.20000000001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87562.65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>
        <v>0</v>
      </c>
      <c r="F16" s="107"/>
      <c r="G16" s="107"/>
      <c r="H16" s="107"/>
      <c r="I16" s="107"/>
      <c r="J16" s="108"/>
      <c r="K16" s="106">
        <v>135722.20000000001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95403.55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>
        <v>0</v>
      </c>
      <c r="F17" s="107"/>
      <c r="G17" s="107"/>
      <c r="H17" s="107"/>
      <c r="I17" s="107"/>
      <c r="J17" s="108"/>
      <c r="K17" s="106">
        <v>135722.20000000001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97029.62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>
        <v>0</v>
      </c>
      <c r="F18" s="107"/>
      <c r="G18" s="107"/>
      <c r="H18" s="107"/>
      <c r="I18" s="107"/>
      <c r="J18" s="108"/>
      <c r="K18" s="106">
        <v>135722.20000000001</v>
      </c>
      <c r="L18" s="107"/>
      <c r="M18" s="107"/>
      <c r="N18" s="107"/>
      <c r="O18" s="107"/>
      <c r="P18" s="108"/>
      <c r="Q18" s="106">
        <v>0</v>
      </c>
      <c r="R18" s="107"/>
      <c r="S18" s="107"/>
      <c r="T18" s="107"/>
      <c r="U18" s="107"/>
      <c r="V18" s="108"/>
      <c r="W18" s="106">
        <v>86775.76</v>
      </c>
      <c r="X18" s="107"/>
      <c r="Y18" s="107"/>
      <c r="Z18" s="107"/>
      <c r="AA18" s="107"/>
      <c r="AB18" s="108"/>
      <c r="AC18" s="106">
        <v>0</v>
      </c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>
        <v>0</v>
      </c>
      <c r="F19" s="107"/>
      <c r="G19" s="107"/>
      <c r="H19" s="107"/>
      <c r="I19" s="107"/>
      <c r="J19" s="108"/>
      <c r="K19" s="106">
        <v>135722.20000000001</v>
      </c>
      <c r="L19" s="107"/>
      <c r="M19" s="107"/>
      <c r="N19" s="107"/>
      <c r="O19" s="107"/>
      <c r="P19" s="108"/>
      <c r="Q19" s="106">
        <v>0</v>
      </c>
      <c r="R19" s="107"/>
      <c r="S19" s="107"/>
      <c r="T19" s="107"/>
      <c r="U19" s="107"/>
      <c r="V19" s="108"/>
      <c r="W19" s="106">
        <v>88524.46</v>
      </c>
      <c r="X19" s="107"/>
      <c r="Y19" s="107"/>
      <c r="Z19" s="107"/>
      <c r="AA19" s="107"/>
      <c r="AB19" s="108"/>
      <c r="AC19" s="106">
        <v>0</v>
      </c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>
        <v>0</v>
      </c>
      <c r="F20" s="107"/>
      <c r="G20" s="107"/>
      <c r="H20" s="107"/>
      <c r="I20" s="107"/>
      <c r="J20" s="108"/>
      <c r="K20" s="106">
        <v>135722.20000000001</v>
      </c>
      <c r="L20" s="107"/>
      <c r="M20" s="107"/>
      <c r="N20" s="107"/>
      <c r="O20" s="107"/>
      <c r="P20" s="108"/>
      <c r="Q20" s="106">
        <v>0</v>
      </c>
      <c r="R20" s="107"/>
      <c r="S20" s="107"/>
      <c r="T20" s="107"/>
      <c r="U20" s="107"/>
      <c r="V20" s="108"/>
      <c r="W20" s="106">
        <v>92852.09</v>
      </c>
      <c r="X20" s="107"/>
      <c r="Y20" s="107"/>
      <c r="Z20" s="107"/>
      <c r="AA20" s="107"/>
      <c r="AB20" s="108"/>
      <c r="AC20" s="106">
        <v>0</v>
      </c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>
        <v>0</v>
      </c>
      <c r="F21" s="107"/>
      <c r="G21" s="107"/>
      <c r="H21" s="107"/>
      <c r="I21" s="107"/>
      <c r="J21" s="108"/>
      <c r="K21" s="106">
        <v>135722.20000000001</v>
      </c>
      <c r="L21" s="107"/>
      <c r="M21" s="107"/>
      <c r="N21" s="107"/>
      <c r="O21" s="107"/>
      <c r="P21" s="108"/>
      <c r="Q21" s="106">
        <v>0</v>
      </c>
      <c r="R21" s="107"/>
      <c r="S21" s="107"/>
      <c r="T21" s="107"/>
      <c r="U21" s="107"/>
      <c r="V21" s="108"/>
      <c r="W21" s="106">
        <v>84271.79</v>
      </c>
      <c r="X21" s="107"/>
      <c r="Y21" s="107"/>
      <c r="Z21" s="107"/>
      <c r="AA21" s="107"/>
      <c r="AB21" s="108"/>
      <c r="AC21" s="106">
        <v>0</v>
      </c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>
        <v>0</v>
      </c>
      <c r="F22" s="107"/>
      <c r="G22" s="107"/>
      <c r="H22" s="107"/>
      <c r="I22" s="107"/>
      <c r="J22" s="108"/>
      <c r="K22" s="106">
        <v>135722.20000000001</v>
      </c>
      <c r="L22" s="107"/>
      <c r="M22" s="107"/>
      <c r="N22" s="107"/>
      <c r="O22" s="107"/>
      <c r="P22" s="108"/>
      <c r="Q22" s="106">
        <v>0</v>
      </c>
      <c r="R22" s="107"/>
      <c r="S22" s="107"/>
      <c r="T22" s="107"/>
      <c r="U22" s="107"/>
      <c r="V22" s="108"/>
      <c r="W22" s="106">
        <v>82312.13</v>
      </c>
      <c r="X22" s="107"/>
      <c r="Y22" s="107"/>
      <c r="Z22" s="107"/>
      <c r="AA22" s="107"/>
      <c r="AB22" s="108"/>
      <c r="AC22" s="106">
        <v>0</v>
      </c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>
        <v>0</v>
      </c>
      <c r="F23" s="107"/>
      <c r="G23" s="107"/>
      <c r="H23" s="107"/>
      <c r="I23" s="107"/>
      <c r="J23" s="108"/>
      <c r="K23" s="106">
        <v>135722.20000000001</v>
      </c>
      <c r="L23" s="107"/>
      <c r="M23" s="107"/>
      <c r="N23" s="107"/>
      <c r="O23" s="107"/>
      <c r="P23" s="108"/>
      <c r="Q23" s="106">
        <v>0</v>
      </c>
      <c r="R23" s="107"/>
      <c r="S23" s="107"/>
      <c r="T23" s="107"/>
      <c r="U23" s="107"/>
      <c r="V23" s="108"/>
      <c r="W23" s="106">
        <v>82325.09</v>
      </c>
      <c r="X23" s="107"/>
      <c r="Y23" s="107"/>
      <c r="Z23" s="107"/>
      <c r="AA23" s="107"/>
      <c r="AB23" s="108"/>
      <c r="AC23" s="106">
        <v>0</v>
      </c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>
        <v>0</v>
      </c>
      <c r="F24" s="107"/>
      <c r="G24" s="107"/>
      <c r="H24" s="107"/>
      <c r="I24" s="107"/>
      <c r="J24" s="108"/>
      <c r="K24" s="106">
        <v>135722.20000000001</v>
      </c>
      <c r="L24" s="107"/>
      <c r="M24" s="107"/>
      <c r="N24" s="107"/>
      <c r="O24" s="107"/>
      <c r="P24" s="108"/>
      <c r="Q24" s="106">
        <v>0</v>
      </c>
      <c r="R24" s="107"/>
      <c r="S24" s="107"/>
      <c r="T24" s="107"/>
      <c r="U24" s="107"/>
      <c r="V24" s="108"/>
      <c r="W24" s="106">
        <v>79526.649999999994</v>
      </c>
      <c r="X24" s="107"/>
      <c r="Y24" s="107"/>
      <c r="Z24" s="107"/>
      <c r="AA24" s="107"/>
      <c r="AB24" s="108"/>
      <c r="AC24" s="106">
        <v>0</v>
      </c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1628666.3999999997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1071823.2099999997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0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0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whp+buY8ZorVRILor/ps6jLGUJnVYYZ21nk14KqXdyScGcLNZEcaPrpIToVYZtVforiO8Jirzi7JK5QP+lVXkw==" saltValue="tzZxEm9M2t6KVV859JFTbQ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91</v>
      </c>
      <c r="BA5" s="64"/>
      <c r="BB5" s="64"/>
      <c r="BC5" s="64"/>
      <c r="BD5" s="64"/>
      <c r="BE5" s="64"/>
      <c r="BF5" s="64" t="s">
        <v>92</v>
      </c>
      <c r="BG5" s="64"/>
      <c r="BH5" s="64"/>
      <c r="BI5" s="64"/>
      <c r="BJ5" s="64"/>
      <c r="BK5" s="64"/>
      <c r="BL5" s="64" t="s">
        <v>93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88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89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86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90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wSU3tlJ0ShVlPHoF/f9wcGDgGjnTgI7RcfWic6DcPLV4m2ufmuMY4G2qkjrjOA6sKtBBUXq3Vl0K7KqbE9SMOg==" saltValue="KQfYwrhKU0LVp6wKLrKvHg==" spinCount="100000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G</cp:lastModifiedBy>
  <cp:lastPrinted>2019-01-25T18:49:15Z</cp:lastPrinted>
  <dcterms:created xsi:type="dcterms:W3CDTF">2013-07-10T14:16:12Z</dcterms:created>
  <dcterms:modified xsi:type="dcterms:W3CDTF">2020-07-27T20:01:40Z</dcterms:modified>
</cp:coreProperties>
</file>